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705" windowWidth="19575" windowHeight="6600" activeTab="0"/>
  </bookViews>
  <sheets>
    <sheet name="summarynp" sheetId="1" r:id="rId1"/>
  </sheets>
  <externalReferences>
    <externalReference r:id="rId4"/>
    <externalReference r:id="rId5"/>
    <externalReference r:id="rId6"/>
  </externalReferences>
  <definedNames>
    <definedName name="__123Graph_D" hidden="1">'[1]dem18'!#REF!</definedName>
    <definedName name="housing">#REF!</definedName>
    <definedName name="housingcap">#REF!</definedName>
    <definedName name="lr">#REF!</definedName>
    <definedName name="np">#REF!</definedName>
    <definedName name="Nutrition">#REF!</definedName>
    <definedName name="scst">#REF!</definedName>
    <definedName name="spfrd">#REF!</definedName>
    <definedName name="sss">#REF!</definedName>
    <definedName name="swc">#REF!</definedName>
    <definedName name="Voted">#REF!</definedName>
    <definedName name="water">#REF!</definedName>
  </definedNames>
  <calcPr fullCalcOnLoad="1"/>
</workbook>
</file>

<file path=xl/sharedStrings.xml><?xml version="1.0" encoding="utf-8"?>
<sst xmlns="http://schemas.openxmlformats.org/spreadsheetml/2006/main" count="132" uniqueCount="39">
  <si>
    <t>ANNEXURE - III</t>
  </si>
  <si>
    <t>STATEMENT SHOWING DISTRICT-WISE TRANSFER OF FUND TO ZILLA AND GRAM PANCHAYATS  (NON-PLAN)</t>
  </si>
  <si>
    <t>(In Thousands of Rupees)</t>
  </si>
  <si>
    <t xml:space="preserve">SL NO </t>
  </si>
  <si>
    <t>DETAIL HEADS</t>
  </si>
  <si>
    <t>ZILLA PANCHAYATS</t>
  </si>
  <si>
    <t>GRAM PANCHAYATS</t>
  </si>
  <si>
    <t>MH</t>
  </si>
  <si>
    <t>SMH</t>
  </si>
  <si>
    <t>SH</t>
  </si>
  <si>
    <t>DH</t>
  </si>
  <si>
    <t>OH</t>
  </si>
  <si>
    <t>EAST</t>
  </si>
  <si>
    <t>WEST</t>
  </si>
  <si>
    <t xml:space="preserve">NORTH </t>
  </si>
  <si>
    <t>SOUTH</t>
  </si>
  <si>
    <t>TOTAL</t>
  </si>
  <si>
    <t>% transfer</t>
  </si>
  <si>
    <t>01</t>
  </si>
  <si>
    <t>198</t>
  </si>
  <si>
    <t>61</t>
  </si>
  <si>
    <t>45</t>
  </si>
  <si>
    <t>31</t>
  </si>
  <si>
    <t>46</t>
  </si>
  <si>
    <t>47</t>
  </si>
  <si>
    <t>48</t>
  </si>
  <si>
    <t>62</t>
  </si>
  <si>
    <t>00</t>
  </si>
  <si>
    <t>102</t>
  </si>
  <si>
    <t>91</t>
  </si>
  <si>
    <t>108</t>
  </si>
  <si>
    <t>200</t>
  </si>
  <si>
    <t>03</t>
  </si>
  <si>
    <t>92</t>
  </si>
  <si>
    <t>93</t>
  </si>
  <si>
    <t>94</t>
  </si>
  <si>
    <t>71</t>
  </si>
  <si>
    <t>72</t>
  </si>
  <si>
    <t>MH-Major Head, SMH- Sub Major Head, MH-Minor Head, SH-Sub-Head, DH-Detailed Head, OH-Object Head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</si>
</sst>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#.###"/>
    <numFmt numFmtId="165" formatCode="0_)"/>
  </numFmts>
  <fonts count="43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Courier"/>
      <family val="3"/>
    </font>
    <font>
      <i/>
      <sz val="10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6" fillId="32" borderId="7" applyNumberFormat="0" applyFont="0" applyAlignment="0" applyProtection="0"/>
    <xf numFmtId="0" fontId="39" fillId="27" borderId="8" applyNumberFormat="0" applyAlignment="0" applyProtection="0"/>
    <xf numFmtId="9" fontId="26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18" fillId="0" borderId="0" xfId="0" applyFont="1" applyAlignment="1">
      <alignment horizontal="center" vertical="top" wrapText="1"/>
    </xf>
    <xf numFmtId="0" fontId="19" fillId="0" borderId="0" xfId="0" applyFont="1" applyAlignment="1">
      <alignment/>
    </xf>
    <xf numFmtId="0" fontId="18" fillId="0" borderId="0" xfId="0" applyFont="1" applyAlignment="1">
      <alignment horizontal="center" vertical="top"/>
    </xf>
    <xf numFmtId="0" fontId="19" fillId="0" borderId="0" xfId="0" applyFont="1" applyAlignment="1">
      <alignment horizontal="center" vertical="top"/>
    </xf>
    <xf numFmtId="0" fontId="19" fillId="0" borderId="0" xfId="0" applyFont="1" applyAlignment="1">
      <alignment vertical="top"/>
    </xf>
    <xf numFmtId="0" fontId="19" fillId="0" borderId="0" xfId="0" applyFont="1" applyAlignment="1">
      <alignment horizontal="justify" vertical="top" wrapText="1"/>
    </xf>
    <xf numFmtId="164" fontId="19" fillId="0" borderId="0" xfId="0" applyNumberFormat="1" applyFont="1" applyAlignment="1">
      <alignment vertical="top" wrapText="1"/>
    </xf>
    <xf numFmtId="0" fontId="19" fillId="0" borderId="0" xfId="0" applyFont="1" applyAlignment="1">
      <alignment vertical="top" wrapText="1"/>
    </xf>
    <xf numFmtId="0" fontId="19" fillId="0" borderId="0" xfId="0" applyFont="1" applyAlignment="1">
      <alignment horizontal="left" vertical="top" wrapText="1"/>
    </xf>
    <xf numFmtId="0" fontId="21" fillId="0" borderId="10" xfId="56" applyNumberFormat="1" applyFont="1" applyFill="1" applyBorder="1" applyAlignment="1" applyProtection="1">
      <alignment horizontal="right"/>
      <protection/>
    </xf>
    <xf numFmtId="0" fontId="22" fillId="33" borderId="11" xfId="0" applyFont="1" applyFill="1" applyBorder="1" applyAlignment="1">
      <alignment horizontal="center" vertical="center" wrapText="1"/>
    </xf>
    <xf numFmtId="0" fontId="22" fillId="33" borderId="12" xfId="0" applyFont="1" applyFill="1" applyBorder="1" applyAlignment="1">
      <alignment horizontal="center" vertical="center"/>
    </xf>
    <xf numFmtId="0" fontId="22" fillId="33" borderId="13" xfId="0" applyFont="1" applyFill="1" applyBorder="1" applyAlignment="1">
      <alignment horizontal="center" vertical="center"/>
    </xf>
    <xf numFmtId="0" fontId="22" fillId="33" borderId="14" xfId="0" applyFont="1" applyFill="1" applyBorder="1" applyAlignment="1">
      <alignment horizontal="center" vertical="center"/>
    </xf>
    <xf numFmtId="0" fontId="22" fillId="33" borderId="12" xfId="0" applyFont="1" applyFill="1" applyBorder="1" applyAlignment="1">
      <alignment horizontal="center" vertical="center" wrapText="1"/>
    </xf>
    <xf numFmtId="0" fontId="23" fillId="33" borderId="13" xfId="0" applyFont="1" applyFill="1" applyBorder="1" applyAlignment="1">
      <alignment horizontal="center" vertical="center" wrapText="1"/>
    </xf>
    <xf numFmtId="0" fontId="23" fillId="33" borderId="14" xfId="0" applyFont="1" applyFill="1" applyBorder="1" applyAlignment="1">
      <alignment horizontal="center" vertical="center" wrapText="1"/>
    </xf>
    <xf numFmtId="0" fontId="23" fillId="33" borderId="15" xfId="0" applyFont="1" applyFill="1" applyBorder="1" applyAlignment="1">
      <alignment horizontal="center" vertical="center" wrapText="1"/>
    </xf>
    <xf numFmtId="0" fontId="22" fillId="33" borderId="16" xfId="0" applyFont="1" applyFill="1" applyBorder="1" applyAlignment="1">
      <alignment horizontal="center" vertical="center"/>
    </xf>
    <xf numFmtId="0" fontId="22" fillId="33" borderId="16" xfId="0" applyFont="1" applyFill="1" applyBorder="1" applyAlignment="1">
      <alignment horizontal="center" vertical="center" wrapText="1"/>
    </xf>
    <xf numFmtId="164" fontId="22" fillId="33" borderId="16" xfId="0" applyNumberFormat="1" applyFont="1" applyFill="1" applyBorder="1" applyAlignment="1">
      <alignment horizontal="center" vertical="center" wrapText="1"/>
    </xf>
    <xf numFmtId="0" fontId="22" fillId="33" borderId="16" xfId="0" applyFont="1" applyFill="1" applyBorder="1" applyAlignment="1">
      <alignment horizontal="right" vertical="center" wrapText="1"/>
    </xf>
    <xf numFmtId="0" fontId="24" fillId="0" borderId="16" xfId="0" applyFont="1" applyBorder="1" applyAlignment="1">
      <alignment horizontal="center" vertical="center"/>
    </xf>
    <xf numFmtId="0" fontId="24" fillId="34" borderId="12" xfId="0" applyFont="1" applyFill="1" applyBorder="1" applyAlignment="1">
      <alignment horizontal="center" vertical="center" wrapText="1"/>
    </xf>
    <xf numFmtId="0" fontId="24" fillId="34" borderId="13" xfId="0" applyFont="1" applyFill="1" applyBorder="1" applyAlignment="1">
      <alignment horizontal="center" vertical="center" wrapText="1"/>
    </xf>
    <xf numFmtId="0" fontId="24" fillId="34" borderId="14" xfId="0" applyFont="1" applyFill="1" applyBorder="1" applyAlignment="1">
      <alignment horizontal="center" vertical="center" wrapText="1"/>
    </xf>
    <xf numFmtId="0" fontId="24" fillId="34" borderId="16" xfId="0" applyFont="1" applyFill="1" applyBorder="1" applyAlignment="1">
      <alignment horizontal="right" vertical="center" wrapText="1"/>
    </xf>
    <xf numFmtId="0" fontId="22" fillId="34" borderId="16" xfId="0" applyFont="1" applyFill="1" applyBorder="1" applyAlignment="1">
      <alignment horizontal="right" vertical="center" wrapText="1"/>
    </xf>
    <xf numFmtId="0" fontId="24" fillId="0" borderId="16" xfId="55" applyFont="1" applyFill="1" applyBorder="1" applyAlignment="1">
      <alignment horizontal="center" vertical="center"/>
      <protection/>
    </xf>
    <xf numFmtId="49" fontId="24" fillId="0" borderId="16" xfId="0" applyNumberFormat="1" applyFont="1" applyBorder="1" applyAlignment="1">
      <alignment horizontal="center" vertical="center" wrapText="1"/>
    </xf>
    <xf numFmtId="43" fontId="24" fillId="0" borderId="16" xfId="42" applyFont="1" applyBorder="1" applyAlignment="1">
      <alignment horizontal="right" vertical="center" wrapText="1"/>
    </xf>
    <xf numFmtId="43" fontId="24" fillId="0" borderId="16" xfId="42" applyFont="1" applyFill="1" applyBorder="1" applyAlignment="1">
      <alignment horizontal="right" vertical="center" wrapText="1"/>
    </xf>
    <xf numFmtId="43" fontId="22" fillId="0" borderId="16" xfId="42" applyFont="1" applyFill="1" applyBorder="1" applyAlignment="1">
      <alignment horizontal="right" vertical="center" wrapText="1"/>
    </xf>
    <xf numFmtId="0" fontId="24" fillId="0" borderId="16" xfId="42" applyNumberFormat="1" applyFont="1" applyFill="1" applyBorder="1" applyAlignment="1">
      <alignment horizontal="right" vertical="center" wrapText="1"/>
    </xf>
    <xf numFmtId="0" fontId="22" fillId="0" borderId="16" xfId="42" applyNumberFormat="1" applyFont="1" applyFill="1" applyBorder="1" applyAlignment="1">
      <alignment horizontal="right" vertical="center" wrapText="1"/>
    </xf>
    <xf numFmtId="0" fontId="24" fillId="0" borderId="16" xfId="42" applyNumberFormat="1" applyFont="1" applyBorder="1" applyAlignment="1">
      <alignment horizontal="right" vertical="center" wrapText="1"/>
    </xf>
    <xf numFmtId="0" fontId="22" fillId="33" borderId="16" xfId="0" applyFont="1" applyFill="1" applyBorder="1" applyAlignment="1">
      <alignment horizontal="center" vertical="center"/>
    </xf>
    <xf numFmtId="0" fontId="22" fillId="33" borderId="16" xfId="42" applyNumberFormat="1" applyFont="1" applyFill="1" applyBorder="1" applyAlignment="1">
      <alignment horizontal="right" vertical="center" wrapText="1"/>
    </xf>
    <xf numFmtId="0" fontId="24" fillId="0" borderId="0" xfId="0" applyFont="1" applyAlignment="1">
      <alignment horizontal="center" vertical="top"/>
    </xf>
    <xf numFmtId="0" fontId="24" fillId="0" borderId="0" xfId="0" applyFont="1" applyAlignment="1">
      <alignment vertical="top"/>
    </xf>
    <xf numFmtId="49" fontId="24" fillId="0" borderId="0" xfId="0" applyNumberFormat="1" applyFont="1" applyAlignment="1">
      <alignment horizontal="justify" vertical="top" wrapText="1"/>
    </xf>
    <xf numFmtId="49" fontId="24" fillId="0" borderId="0" xfId="0" applyNumberFormat="1" applyFont="1" applyAlignment="1">
      <alignment vertical="top" wrapText="1"/>
    </xf>
    <xf numFmtId="49" fontId="24" fillId="0" borderId="0" xfId="0" applyNumberFormat="1" applyFont="1" applyAlignment="1">
      <alignment horizontal="left"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/>
    </xf>
    <xf numFmtId="0" fontId="25" fillId="0" borderId="0" xfId="0" applyFont="1" applyBorder="1" applyAlignment="1">
      <alignment/>
    </xf>
    <xf numFmtId="0" fontId="22" fillId="0" borderId="0" xfId="0" applyFont="1" applyBorder="1" applyAlignment="1">
      <alignment vertical="top"/>
    </xf>
    <xf numFmtId="49" fontId="22" fillId="0" borderId="0" xfId="0" applyNumberFormat="1" applyFont="1" applyBorder="1" applyAlignment="1">
      <alignment horizontal="justify" vertical="top" wrapText="1"/>
    </xf>
    <xf numFmtId="49" fontId="22" fillId="0" borderId="0" xfId="0" applyNumberFormat="1" applyFont="1" applyBorder="1" applyAlignment="1">
      <alignment vertical="top" wrapText="1"/>
    </xf>
    <xf numFmtId="49" fontId="22" fillId="0" borderId="0" xfId="0" applyNumberFormat="1" applyFont="1" applyBorder="1" applyAlignment="1">
      <alignment horizontal="left" vertical="top" wrapText="1"/>
    </xf>
    <xf numFmtId="0" fontId="22" fillId="0" borderId="0" xfId="0" applyFont="1" applyBorder="1" applyAlignment="1">
      <alignment vertical="top" wrapText="1"/>
    </xf>
    <xf numFmtId="49" fontId="19" fillId="0" borderId="0" xfId="0" applyNumberFormat="1" applyFont="1" applyAlignment="1">
      <alignment horizontal="justify" vertical="top" wrapText="1"/>
    </xf>
    <xf numFmtId="49" fontId="19" fillId="0" borderId="0" xfId="0" applyNumberFormat="1" applyFont="1" applyAlignment="1">
      <alignment vertical="top" wrapText="1"/>
    </xf>
    <xf numFmtId="49" fontId="19" fillId="0" borderId="0" xfId="0" applyNumberFormat="1" applyFont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udget for 03-04" xfId="55"/>
    <cellStyle name="Normal_BUDGET-2000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em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em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em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m18"/>
      <sheetName val="DEMAND18"/>
      <sheetName val="Sheet1"/>
      <sheetName val="Sheet2"/>
      <sheetName val="Sheet3"/>
      <sheetName val="dem15"/>
      <sheetName val="dem185"/>
      <sheetName val="dem1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m2"/>
      <sheetName val="Sheet1"/>
      <sheetName val="Sheet2"/>
      <sheetName val="Sheet3"/>
      <sheetName val="DEMAND2"/>
      <sheetName val="#REF"/>
      <sheetName val="dem1"/>
      <sheetName val="dem21"/>
      <sheetName val="dem15"/>
      <sheetName val="dem10"/>
      <sheetName val="dem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m1"/>
      <sheetName val="DEMAND1"/>
      <sheetName val="Sheet1"/>
      <sheetName val="Sheet2"/>
      <sheetName val="Sheet3"/>
      <sheetName val="#REF"/>
      <sheetName val="dem9"/>
      <sheetName val="d"/>
      <sheetName val="de"/>
      <sheetName val="dem"/>
      <sheetName val="dem20"/>
      <sheetName val="dem31"/>
      <sheetName val="dem381"/>
      <sheetName val="dem38"/>
      <sheetName val="dem4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4"/>
  <sheetViews>
    <sheetView tabSelected="1" view="pageBreakPreview" zoomScaleSheetLayoutView="100" zoomScalePageLayoutView="0" workbookViewId="0" topLeftCell="A1">
      <selection activeCell="I25" sqref="I25"/>
    </sheetView>
  </sheetViews>
  <sheetFormatPr defaultColWidth="9.140625" defaultRowHeight="12.75"/>
  <cols>
    <col min="1" max="1" width="3.8515625" style="4" customWidth="1"/>
    <col min="2" max="2" width="5.7109375" style="5" customWidth="1"/>
    <col min="3" max="4" width="5.7109375" style="6" customWidth="1"/>
    <col min="5" max="5" width="5.7109375" style="7" customWidth="1"/>
    <col min="6" max="7" width="5.7109375" style="8" customWidth="1"/>
    <col min="8" max="8" width="8.7109375" style="9" customWidth="1"/>
    <col min="9" max="13" width="8.7109375" style="8" customWidth="1"/>
    <col min="14" max="17" width="8.7109375" style="2" customWidth="1"/>
    <col min="18" max="16384" width="9.140625" style="2" customWidth="1"/>
  </cols>
  <sheetData>
    <row r="1" spans="1:17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5.7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ht="12.75">
      <c r="Q3" s="10" t="s">
        <v>2</v>
      </c>
    </row>
    <row r="4" spans="1:17" ht="14.25" customHeight="1">
      <c r="A4" s="11" t="s">
        <v>3</v>
      </c>
      <c r="B4" s="12" t="s">
        <v>4</v>
      </c>
      <c r="C4" s="13"/>
      <c r="D4" s="13"/>
      <c r="E4" s="13"/>
      <c r="F4" s="13"/>
      <c r="G4" s="14"/>
      <c r="H4" s="15" t="s">
        <v>5</v>
      </c>
      <c r="I4" s="16"/>
      <c r="J4" s="16"/>
      <c r="K4" s="16"/>
      <c r="L4" s="17"/>
      <c r="M4" s="15" t="s">
        <v>6</v>
      </c>
      <c r="N4" s="16"/>
      <c r="O4" s="16"/>
      <c r="P4" s="16"/>
      <c r="Q4" s="17"/>
    </row>
    <row r="5" spans="1:17" ht="14.25" customHeight="1">
      <c r="A5" s="18"/>
      <c r="B5" s="19" t="s">
        <v>7</v>
      </c>
      <c r="C5" s="20" t="s">
        <v>8</v>
      </c>
      <c r="D5" s="20" t="s">
        <v>7</v>
      </c>
      <c r="E5" s="21" t="s">
        <v>9</v>
      </c>
      <c r="F5" s="20" t="s">
        <v>10</v>
      </c>
      <c r="G5" s="20" t="s">
        <v>11</v>
      </c>
      <c r="H5" s="22" t="s">
        <v>12</v>
      </c>
      <c r="I5" s="22" t="s">
        <v>13</v>
      </c>
      <c r="J5" s="22" t="s">
        <v>14</v>
      </c>
      <c r="K5" s="22" t="s">
        <v>15</v>
      </c>
      <c r="L5" s="22" t="s">
        <v>16</v>
      </c>
      <c r="M5" s="22" t="s">
        <v>12</v>
      </c>
      <c r="N5" s="22" t="s">
        <v>13</v>
      </c>
      <c r="O5" s="22" t="s">
        <v>14</v>
      </c>
      <c r="P5" s="22" t="s">
        <v>15</v>
      </c>
      <c r="Q5" s="22" t="s">
        <v>16</v>
      </c>
    </row>
    <row r="6" spans="1:17" ht="14.25" customHeight="1" hidden="1">
      <c r="A6" s="23"/>
      <c r="B6" s="23"/>
      <c r="C6" s="24" t="s">
        <v>17</v>
      </c>
      <c r="D6" s="25"/>
      <c r="E6" s="25"/>
      <c r="F6" s="25"/>
      <c r="G6" s="26"/>
      <c r="H6" s="27">
        <v>29.81</v>
      </c>
      <c r="I6" s="27">
        <v>26.89</v>
      </c>
      <c r="J6" s="27">
        <v>16.46</v>
      </c>
      <c r="K6" s="27">
        <v>26.84</v>
      </c>
      <c r="L6" s="28">
        <f>SUM(H6:K6)</f>
        <v>100</v>
      </c>
      <c r="M6" s="27">
        <f>H6</f>
        <v>29.81</v>
      </c>
      <c r="N6" s="27">
        <f>I6</f>
        <v>26.89</v>
      </c>
      <c r="O6" s="27">
        <f>J6</f>
        <v>16.46</v>
      </c>
      <c r="P6" s="27">
        <f>K6</f>
        <v>26.84</v>
      </c>
      <c r="Q6" s="28">
        <f aca="true" t="shared" si="0" ref="Q6:Q18">SUM(M6:P6)</f>
        <v>100</v>
      </c>
    </row>
    <row r="7" spans="1:17" ht="14.25" customHeight="1">
      <c r="A7" s="23">
        <v>1</v>
      </c>
      <c r="B7" s="29">
        <v>2202</v>
      </c>
      <c r="C7" s="30" t="s">
        <v>18</v>
      </c>
      <c r="D7" s="30" t="s">
        <v>19</v>
      </c>
      <c r="E7" s="30" t="s">
        <v>20</v>
      </c>
      <c r="F7" s="30" t="s">
        <v>21</v>
      </c>
      <c r="G7" s="30" t="s">
        <v>22</v>
      </c>
      <c r="H7" s="31">
        <v>0</v>
      </c>
      <c r="I7" s="31">
        <v>0</v>
      </c>
      <c r="J7" s="31">
        <v>0</v>
      </c>
      <c r="K7" s="32">
        <v>0</v>
      </c>
      <c r="L7" s="33">
        <v>0</v>
      </c>
      <c r="M7" s="34">
        <v>7722</v>
      </c>
      <c r="N7" s="32">
        <v>0</v>
      </c>
      <c r="O7" s="32">
        <v>0</v>
      </c>
      <c r="P7" s="32">
        <v>0</v>
      </c>
      <c r="Q7" s="35">
        <f t="shared" si="0"/>
        <v>7722</v>
      </c>
    </row>
    <row r="8" spans="1:17" ht="14.25" customHeight="1">
      <c r="A8" s="23">
        <v>3</v>
      </c>
      <c r="B8" s="29">
        <v>2202</v>
      </c>
      <c r="C8" s="30" t="s">
        <v>18</v>
      </c>
      <c r="D8" s="30" t="s">
        <v>19</v>
      </c>
      <c r="E8" s="30" t="s">
        <v>20</v>
      </c>
      <c r="F8" s="30" t="s">
        <v>23</v>
      </c>
      <c r="G8" s="30" t="s">
        <v>22</v>
      </c>
      <c r="H8" s="31">
        <v>0</v>
      </c>
      <c r="I8" s="31">
        <v>0</v>
      </c>
      <c r="J8" s="31">
        <v>0</v>
      </c>
      <c r="K8" s="32">
        <v>0</v>
      </c>
      <c r="L8" s="33">
        <v>0</v>
      </c>
      <c r="M8" s="32">
        <v>0</v>
      </c>
      <c r="N8" s="32">
        <v>0</v>
      </c>
      <c r="O8" s="32">
        <v>0</v>
      </c>
      <c r="P8" s="32">
        <v>0</v>
      </c>
      <c r="Q8" s="33">
        <f t="shared" si="0"/>
        <v>0</v>
      </c>
    </row>
    <row r="9" spans="1:17" ht="14.25" customHeight="1">
      <c r="A9" s="23">
        <v>4</v>
      </c>
      <c r="B9" s="29">
        <v>2202</v>
      </c>
      <c r="C9" s="30" t="s">
        <v>18</v>
      </c>
      <c r="D9" s="30" t="s">
        <v>19</v>
      </c>
      <c r="E9" s="30" t="s">
        <v>20</v>
      </c>
      <c r="F9" s="30" t="s">
        <v>24</v>
      </c>
      <c r="G9" s="30" t="s">
        <v>22</v>
      </c>
      <c r="H9" s="31">
        <v>0</v>
      </c>
      <c r="I9" s="31">
        <v>0</v>
      </c>
      <c r="J9" s="31">
        <v>0</v>
      </c>
      <c r="K9" s="32">
        <v>0</v>
      </c>
      <c r="L9" s="33">
        <v>0</v>
      </c>
      <c r="M9" s="32">
        <v>0</v>
      </c>
      <c r="N9" s="32">
        <v>0</v>
      </c>
      <c r="O9" s="32">
        <v>0</v>
      </c>
      <c r="P9" s="32">
        <v>0</v>
      </c>
      <c r="Q9" s="33">
        <f t="shared" si="0"/>
        <v>0</v>
      </c>
    </row>
    <row r="10" spans="1:17" ht="14.25" customHeight="1">
      <c r="A10" s="23">
        <v>5</v>
      </c>
      <c r="B10" s="29">
        <v>2202</v>
      </c>
      <c r="C10" s="30" t="s">
        <v>18</v>
      </c>
      <c r="D10" s="30" t="s">
        <v>19</v>
      </c>
      <c r="E10" s="30" t="s">
        <v>20</v>
      </c>
      <c r="F10" s="30" t="s">
        <v>25</v>
      </c>
      <c r="G10" s="30" t="s">
        <v>22</v>
      </c>
      <c r="H10" s="31">
        <v>0</v>
      </c>
      <c r="I10" s="31">
        <v>0</v>
      </c>
      <c r="J10" s="31">
        <v>0</v>
      </c>
      <c r="K10" s="32">
        <v>0</v>
      </c>
      <c r="L10" s="33">
        <v>0</v>
      </c>
      <c r="M10" s="32">
        <v>0</v>
      </c>
      <c r="N10" s="32">
        <v>0</v>
      </c>
      <c r="O10" s="32">
        <v>0</v>
      </c>
      <c r="P10" s="32">
        <v>0</v>
      </c>
      <c r="Q10" s="33">
        <f t="shared" si="0"/>
        <v>0</v>
      </c>
    </row>
    <row r="11" spans="1:17" ht="14.25" customHeight="1">
      <c r="A11" s="23">
        <v>6</v>
      </c>
      <c r="B11" s="29">
        <v>2202</v>
      </c>
      <c r="C11" s="30" t="s">
        <v>18</v>
      </c>
      <c r="D11" s="30" t="s">
        <v>19</v>
      </c>
      <c r="E11" s="30" t="s">
        <v>26</v>
      </c>
      <c r="F11" s="30" t="s">
        <v>21</v>
      </c>
      <c r="G11" s="30" t="s">
        <v>22</v>
      </c>
      <c r="H11" s="31">
        <v>0</v>
      </c>
      <c r="I11" s="31">
        <v>0</v>
      </c>
      <c r="J11" s="31">
        <v>0</v>
      </c>
      <c r="K11" s="32">
        <v>0</v>
      </c>
      <c r="L11" s="33">
        <v>0</v>
      </c>
      <c r="M11" s="34">
        <v>246445</v>
      </c>
      <c r="N11" s="32">
        <v>0</v>
      </c>
      <c r="O11" s="32">
        <v>0</v>
      </c>
      <c r="P11" s="32">
        <v>0</v>
      </c>
      <c r="Q11" s="35">
        <f t="shared" si="0"/>
        <v>246445</v>
      </c>
    </row>
    <row r="12" spans="1:17" ht="14.25" customHeight="1">
      <c r="A12" s="23">
        <v>7</v>
      </c>
      <c r="B12" s="29">
        <v>2202</v>
      </c>
      <c r="C12" s="30" t="s">
        <v>18</v>
      </c>
      <c r="D12" s="30" t="s">
        <v>19</v>
      </c>
      <c r="E12" s="30" t="s">
        <v>26</v>
      </c>
      <c r="F12" s="30" t="s">
        <v>23</v>
      </c>
      <c r="G12" s="30" t="s">
        <v>22</v>
      </c>
      <c r="H12" s="31">
        <v>0</v>
      </c>
      <c r="I12" s="31">
        <v>0</v>
      </c>
      <c r="J12" s="31">
        <v>0</v>
      </c>
      <c r="K12" s="32">
        <v>0</v>
      </c>
      <c r="L12" s="33">
        <v>0</v>
      </c>
      <c r="M12" s="32">
        <v>0</v>
      </c>
      <c r="N12" s="34">
        <v>202953</v>
      </c>
      <c r="O12" s="32">
        <v>0</v>
      </c>
      <c r="P12" s="32">
        <v>0</v>
      </c>
      <c r="Q12" s="35">
        <f t="shared" si="0"/>
        <v>202953</v>
      </c>
    </row>
    <row r="13" spans="1:17" ht="14.25" customHeight="1">
      <c r="A13" s="23">
        <v>8</v>
      </c>
      <c r="B13" s="29">
        <v>2202</v>
      </c>
      <c r="C13" s="30" t="s">
        <v>18</v>
      </c>
      <c r="D13" s="30" t="s">
        <v>19</v>
      </c>
      <c r="E13" s="30" t="s">
        <v>26</v>
      </c>
      <c r="F13" s="30" t="s">
        <v>24</v>
      </c>
      <c r="G13" s="30" t="s">
        <v>22</v>
      </c>
      <c r="H13" s="31">
        <v>0</v>
      </c>
      <c r="I13" s="31">
        <v>0</v>
      </c>
      <c r="J13" s="31">
        <v>0</v>
      </c>
      <c r="K13" s="32">
        <v>0</v>
      </c>
      <c r="L13" s="33">
        <v>0</v>
      </c>
      <c r="M13" s="32">
        <v>0</v>
      </c>
      <c r="N13" s="32">
        <v>0</v>
      </c>
      <c r="O13" s="34">
        <v>66996</v>
      </c>
      <c r="P13" s="32">
        <v>0</v>
      </c>
      <c r="Q13" s="35">
        <f t="shared" si="0"/>
        <v>66996</v>
      </c>
    </row>
    <row r="14" spans="1:17" ht="14.25" customHeight="1">
      <c r="A14" s="23">
        <v>9</v>
      </c>
      <c r="B14" s="29">
        <v>2202</v>
      </c>
      <c r="C14" s="30" t="s">
        <v>18</v>
      </c>
      <c r="D14" s="30" t="s">
        <v>19</v>
      </c>
      <c r="E14" s="30" t="s">
        <v>26</v>
      </c>
      <c r="F14" s="30" t="s">
        <v>25</v>
      </c>
      <c r="G14" s="30" t="s">
        <v>22</v>
      </c>
      <c r="H14" s="31">
        <v>0</v>
      </c>
      <c r="I14" s="31">
        <v>0</v>
      </c>
      <c r="J14" s="31">
        <v>0</v>
      </c>
      <c r="K14" s="32">
        <v>0</v>
      </c>
      <c r="L14" s="33">
        <v>0</v>
      </c>
      <c r="M14" s="32">
        <v>0</v>
      </c>
      <c r="N14" s="32">
        <v>0</v>
      </c>
      <c r="O14" s="32">
        <v>0</v>
      </c>
      <c r="P14" s="34">
        <v>238925</v>
      </c>
      <c r="Q14" s="35">
        <f t="shared" si="0"/>
        <v>238925</v>
      </c>
    </row>
    <row r="15" spans="1:17" ht="14.25" customHeight="1">
      <c r="A15" s="23">
        <v>10</v>
      </c>
      <c r="B15" s="29">
        <v>2202</v>
      </c>
      <c r="C15" s="30" t="s">
        <v>18</v>
      </c>
      <c r="D15" s="30" t="s">
        <v>19</v>
      </c>
      <c r="E15" s="30">
        <v>63</v>
      </c>
      <c r="F15" s="30" t="s">
        <v>21</v>
      </c>
      <c r="G15" s="30" t="s">
        <v>22</v>
      </c>
      <c r="H15" s="31">
        <v>0</v>
      </c>
      <c r="I15" s="31">
        <v>0</v>
      </c>
      <c r="J15" s="31">
        <v>0</v>
      </c>
      <c r="K15" s="32">
        <v>0</v>
      </c>
      <c r="L15" s="33">
        <v>0</v>
      </c>
      <c r="M15" s="34">
        <v>296682</v>
      </c>
      <c r="N15" s="32">
        <v>0</v>
      </c>
      <c r="O15" s="32">
        <v>0</v>
      </c>
      <c r="P15" s="32">
        <v>0</v>
      </c>
      <c r="Q15" s="35">
        <f t="shared" si="0"/>
        <v>296682</v>
      </c>
    </row>
    <row r="16" spans="1:17" ht="14.25" customHeight="1">
      <c r="A16" s="23">
        <v>11</v>
      </c>
      <c r="B16" s="29">
        <v>2202</v>
      </c>
      <c r="C16" s="30" t="s">
        <v>18</v>
      </c>
      <c r="D16" s="30" t="s">
        <v>19</v>
      </c>
      <c r="E16" s="30">
        <v>63</v>
      </c>
      <c r="F16" s="30" t="s">
        <v>23</v>
      </c>
      <c r="G16" s="30" t="s">
        <v>22</v>
      </c>
      <c r="H16" s="31">
        <v>0</v>
      </c>
      <c r="I16" s="31">
        <v>0</v>
      </c>
      <c r="J16" s="31">
        <v>0</v>
      </c>
      <c r="K16" s="32">
        <v>0</v>
      </c>
      <c r="L16" s="33">
        <v>0</v>
      </c>
      <c r="M16" s="32">
        <v>0</v>
      </c>
      <c r="N16" s="34">
        <v>209129</v>
      </c>
      <c r="O16" s="32">
        <v>0</v>
      </c>
      <c r="P16" s="32">
        <v>0</v>
      </c>
      <c r="Q16" s="35">
        <f t="shared" si="0"/>
        <v>209129</v>
      </c>
    </row>
    <row r="17" spans="1:17" ht="14.25" customHeight="1">
      <c r="A17" s="23">
        <v>12</v>
      </c>
      <c r="B17" s="29">
        <v>2202</v>
      </c>
      <c r="C17" s="30" t="s">
        <v>18</v>
      </c>
      <c r="D17" s="30" t="s">
        <v>19</v>
      </c>
      <c r="E17" s="30">
        <v>63</v>
      </c>
      <c r="F17" s="30" t="s">
        <v>24</v>
      </c>
      <c r="G17" s="30" t="s">
        <v>22</v>
      </c>
      <c r="H17" s="31">
        <v>0</v>
      </c>
      <c r="I17" s="31">
        <v>0</v>
      </c>
      <c r="J17" s="31">
        <v>0</v>
      </c>
      <c r="K17" s="32">
        <v>0</v>
      </c>
      <c r="L17" s="33">
        <v>0</v>
      </c>
      <c r="M17" s="32">
        <v>0</v>
      </c>
      <c r="N17" s="32">
        <v>0</v>
      </c>
      <c r="O17" s="34">
        <v>44481</v>
      </c>
      <c r="P17" s="32">
        <v>0</v>
      </c>
      <c r="Q17" s="35">
        <f t="shared" si="0"/>
        <v>44481</v>
      </c>
    </row>
    <row r="18" spans="1:17" ht="14.25" customHeight="1">
      <c r="A18" s="23">
        <v>13</v>
      </c>
      <c r="B18" s="29">
        <v>2202</v>
      </c>
      <c r="C18" s="30" t="s">
        <v>18</v>
      </c>
      <c r="D18" s="30" t="s">
        <v>19</v>
      </c>
      <c r="E18" s="30">
        <v>63</v>
      </c>
      <c r="F18" s="30" t="s">
        <v>25</v>
      </c>
      <c r="G18" s="30" t="s">
        <v>22</v>
      </c>
      <c r="H18" s="31">
        <v>0</v>
      </c>
      <c r="I18" s="31">
        <v>0</v>
      </c>
      <c r="J18" s="31">
        <v>0</v>
      </c>
      <c r="K18" s="32">
        <v>0</v>
      </c>
      <c r="L18" s="33">
        <v>0</v>
      </c>
      <c r="M18" s="32">
        <v>0</v>
      </c>
      <c r="N18" s="32">
        <v>0</v>
      </c>
      <c r="O18" s="32">
        <v>0</v>
      </c>
      <c r="P18" s="34">
        <v>250230</v>
      </c>
      <c r="Q18" s="35">
        <f t="shared" si="0"/>
        <v>250230</v>
      </c>
    </row>
    <row r="19" spans="1:17" ht="14.25" customHeight="1">
      <c r="A19" s="23">
        <v>14</v>
      </c>
      <c r="B19" s="29">
        <v>3604</v>
      </c>
      <c r="C19" s="30" t="s">
        <v>27</v>
      </c>
      <c r="D19" s="30" t="s">
        <v>28</v>
      </c>
      <c r="E19" s="30" t="s">
        <v>29</v>
      </c>
      <c r="F19" s="30" t="s">
        <v>27</v>
      </c>
      <c r="G19" s="30">
        <v>71</v>
      </c>
      <c r="H19" s="36">
        <v>146</v>
      </c>
      <c r="I19" s="36">
        <v>122</v>
      </c>
      <c r="J19" s="36">
        <v>40</v>
      </c>
      <c r="K19" s="34">
        <v>128</v>
      </c>
      <c r="L19" s="35">
        <v>436</v>
      </c>
      <c r="M19" s="32">
        <v>0</v>
      </c>
      <c r="N19" s="32">
        <v>0</v>
      </c>
      <c r="O19" s="32">
        <v>0</v>
      </c>
      <c r="P19" s="32">
        <v>0</v>
      </c>
      <c r="Q19" s="33">
        <v>0</v>
      </c>
    </row>
    <row r="20" spans="1:17" ht="14.25" customHeight="1">
      <c r="A20" s="23">
        <v>15</v>
      </c>
      <c r="B20" s="29">
        <v>3604</v>
      </c>
      <c r="C20" s="30" t="s">
        <v>27</v>
      </c>
      <c r="D20" s="30" t="s">
        <v>28</v>
      </c>
      <c r="E20" s="30" t="s">
        <v>29</v>
      </c>
      <c r="F20" s="30" t="s">
        <v>27</v>
      </c>
      <c r="G20" s="30">
        <v>72</v>
      </c>
      <c r="H20" s="31">
        <v>0</v>
      </c>
      <c r="I20" s="31">
        <v>0</v>
      </c>
      <c r="J20" s="31">
        <v>0</v>
      </c>
      <c r="K20" s="32">
        <v>0</v>
      </c>
      <c r="L20" s="33">
        <v>0</v>
      </c>
      <c r="M20" s="34">
        <v>341</v>
      </c>
      <c r="N20" s="34">
        <v>284</v>
      </c>
      <c r="O20" s="34">
        <v>92</v>
      </c>
      <c r="P20" s="34">
        <v>301</v>
      </c>
      <c r="Q20" s="35">
        <v>1018</v>
      </c>
    </row>
    <row r="21" spans="1:17" ht="14.25" customHeight="1">
      <c r="A21" s="23">
        <v>16</v>
      </c>
      <c r="B21" s="29">
        <v>3604</v>
      </c>
      <c r="C21" s="30" t="s">
        <v>27</v>
      </c>
      <c r="D21" s="30" t="s">
        <v>30</v>
      </c>
      <c r="E21" s="30" t="s">
        <v>29</v>
      </c>
      <c r="F21" s="30" t="s">
        <v>27</v>
      </c>
      <c r="G21" s="30">
        <v>71</v>
      </c>
      <c r="H21" s="36">
        <v>3673</v>
      </c>
      <c r="I21" s="36">
        <v>3054</v>
      </c>
      <c r="J21" s="36">
        <v>994</v>
      </c>
      <c r="K21" s="34">
        <v>3236</v>
      </c>
      <c r="L21" s="35">
        <v>10957</v>
      </c>
      <c r="M21" s="32">
        <v>0</v>
      </c>
      <c r="N21" s="32">
        <v>0</v>
      </c>
      <c r="O21" s="32">
        <v>0</v>
      </c>
      <c r="P21" s="32">
        <v>0</v>
      </c>
      <c r="Q21" s="33">
        <v>0</v>
      </c>
    </row>
    <row r="22" spans="1:17" ht="14.25" customHeight="1">
      <c r="A22" s="23">
        <v>17</v>
      </c>
      <c r="B22" s="29">
        <v>3604</v>
      </c>
      <c r="C22" s="30" t="s">
        <v>27</v>
      </c>
      <c r="D22" s="30" t="s">
        <v>30</v>
      </c>
      <c r="E22" s="30" t="s">
        <v>29</v>
      </c>
      <c r="F22" s="30" t="s">
        <v>27</v>
      </c>
      <c r="G22" s="30">
        <v>72</v>
      </c>
      <c r="H22" s="31">
        <v>0</v>
      </c>
      <c r="I22" s="31">
        <v>0</v>
      </c>
      <c r="J22" s="31">
        <v>0</v>
      </c>
      <c r="K22" s="32">
        <v>0</v>
      </c>
      <c r="L22" s="33">
        <v>0</v>
      </c>
      <c r="M22" s="34">
        <v>8572</v>
      </c>
      <c r="N22" s="34">
        <v>7126</v>
      </c>
      <c r="O22" s="34">
        <v>2318</v>
      </c>
      <c r="P22" s="34">
        <v>7551</v>
      </c>
      <c r="Q22" s="35">
        <v>25567</v>
      </c>
    </row>
    <row r="23" spans="1:17" ht="14.25" customHeight="1">
      <c r="A23" s="23">
        <v>18</v>
      </c>
      <c r="B23" s="29">
        <v>3604</v>
      </c>
      <c r="C23" s="30" t="s">
        <v>27</v>
      </c>
      <c r="D23" s="30" t="s">
        <v>31</v>
      </c>
      <c r="E23" s="30" t="s">
        <v>29</v>
      </c>
      <c r="F23" s="30" t="s">
        <v>32</v>
      </c>
      <c r="G23" s="30">
        <v>71</v>
      </c>
      <c r="H23" s="36">
        <v>19</v>
      </c>
      <c r="I23" s="36">
        <v>16</v>
      </c>
      <c r="J23" s="36">
        <v>5</v>
      </c>
      <c r="K23" s="34">
        <v>17</v>
      </c>
      <c r="L23" s="35">
        <v>57</v>
      </c>
      <c r="M23" s="32">
        <v>0</v>
      </c>
      <c r="N23" s="32">
        <v>0</v>
      </c>
      <c r="O23" s="32">
        <v>0</v>
      </c>
      <c r="P23" s="32">
        <v>0</v>
      </c>
      <c r="Q23" s="33">
        <v>0</v>
      </c>
    </row>
    <row r="24" spans="1:17" ht="14.25" customHeight="1">
      <c r="A24" s="23">
        <v>19</v>
      </c>
      <c r="B24" s="29">
        <v>3604</v>
      </c>
      <c r="C24" s="30" t="s">
        <v>27</v>
      </c>
      <c r="D24" s="30" t="s">
        <v>31</v>
      </c>
      <c r="E24" s="30" t="s">
        <v>29</v>
      </c>
      <c r="F24" s="30" t="s">
        <v>32</v>
      </c>
      <c r="G24" s="30">
        <v>72</v>
      </c>
      <c r="H24" s="31">
        <v>0</v>
      </c>
      <c r="I24" s="31">
        <v>0</v>
      </c>
      <c r="J24" s="31">
        <v>0</v>
      </c>
      <c r="K24" s="32">
        <v>0</v>
      </c>
      <c r="L24" s="33">
        <v>0</v>
      </c>
      <c r="M24" s="34">
        <v>45</v>
      </c>
      <c r="N24" s="34">
        <v>37</v>
      </c>
      <c r="O24" s="34">
        <v>12</v>
      </c>
      <c r="P24" s="34">
        <v>39</v>
      </c>
      <c r="Q24" s="35">
        <v>133</v>
      </c>
    </row>
    <row r="25" spans="1:17" ht="14.25" customHeight="1">
      <c r="A25" s="23">
        <v>20</v>
      </c>
      <c r="B25" s="29">
        <v>3604</v>
      </c>
      <c r="C25" s="30" t="s">
        <v>27</v>
      </c>
      <c r="D25" s="30" t="s">
        <v>31</v>
      </c>
      <c r="E25" s="30" t="s">
        <v>33</v>
      </c>
      <c r="F25" s="30" t="s">
        <v>27</v>
      </c>
      <c r="G25" s="30">
        <v>71</v>
      </c>
      <c r="H25" s="36">
        <v>168</v>
      </c>
      <c r="I25" s="36">
        <v>138</v>
      </c>
      <c r="J25" s="36">
        <v>46</v>
      </c>
      <c r="K25" s="34">
        <v>148</v>
      </c>
      <c r="L25" s="35">
        <v>500</v>
      </c>
      <c r="M25" s="32">
        <v>0</v>
      </c>
      <c r="N25" s="32">
        <v>0</v>
      </c>
      <c r="O25" s="32">
        <v>0</v>
      </c>
      <c r="P25" s="32">
        <v>0</v>
      </c>
      <c r="Q25" s="33">
        <v>0</v>
      </c>
    </row>
    <row r="26" spans="1:17" ht="14.25" customHeight="1">
      <c r="A26" s="23">
        <v>21</v>
      </c>
      <c r="B26" s="29">
        <v>3604</v>
      </c>
      <c r="C26" s="30" t="s">
        <v>27</v>
      </c>
      <c r="D26" s="30" t="s">
        <v>31</v>
      </c>
      <c r="E26" s="30" t="s">
        <v>33</v>
      </c>
      <c r="F26" s="30" t="s">
        <v>27</v>
      </c>
      <c r="G26" s="30">
        <v>72</v>
      </c>
      <c r="H26" s="31">
        <v>0</v>
      </c>
      <c r="I26" s="31">
        <v>0</v>
      </c>
      <c r="J26" s="31">
        <v>0</v>
      </c>
      <c r="K26" s="32">
        <v>0</v>
      </c>
      <c r="L26" s="33">
        <v>0</v>
      </c>
      <c r="M26" s="34">
        <v>268</v>
      </c>
      <c r="N26" s="34">
        <v>223</v>
      </c>
      <c r="O26" s="34">
        <v>73</v>
      </c>
      <c r="P26" s="34">
        <v>236</v>
      </c>
      <c r="Q26" s="35">
        <v>800</v>
      </c>
    </row>
    <row r="27" spans="1:17" ht="14.25" customHeight="1">
      <c r="A27" s="23">
        <v>22</v>
      </c>
      <c r="B27" s="29">
        <v>3604</v>
      </c>
      <c r="C27" s="30" t="s">
        <v>27</v>
      </c>
      <c r="D27" s="30" t="s">
        <v>31</v>
      </c>
      <c r="E27" s="30" t="s">
        <v>34</v>
      </c>
      <c r="F27" s="30" t="s">
        <v>27</v>
      </c>
      <c r="G27" s="30">
        <v>71</v>
      </c>
      <c r="H27" s="36">
        <v>26812</v>
      </c>
      <c r="I27" s="36">
        <v>22290</v>
      </c>
      <c r="J27" s="36">
        <v>7253</v>
      </c>
      <c r="K27" s="34">
        <v>23620</v>
      </c>
      <c r="L27" s="35">
        <v>79975</v>
      </c>
      <c r="M27" s="32">
        <v>0</v>
      </c>
      <c r="N27" s="32">
        <v>0</v>
      </c>
      <c r="O27" s="32">
        <v>0</v>
      </c>
      <c r="P27" s="32">
        <v>0</v>
      </c>
      <c r="Q27" s="33">
        <v>0</v>
      </c>
    </row>
    <row r="28" spans="1:17" ht="14.25" customHeight="1">
      <c r="A28" s="23">
        <v>23</v>
      </c>
      <c r="B28" s="29">
        <v>3604</v>
      </c>
      <c r="C28" s="30" t="s">
        <v>27</v>
      </c>
      <c r="D28" s="30" t="s">
        <v>31</v>
      </c>
      <c r="E28" s="30" t="s">
        <v>34</v>
      </c>
      <c r="F28" s="30" t="s">
        <v>27</v>
      </c>
      <c r="G28" s="30">
        <v>72</v>
      </c>
      <c r="H28" s="31">
        <v>0</v>
      </c>
      <c r="I28" s="31">
        <v>0</v>
      </c>
      <c r="J28" s="31">
        <v>0</v>
      </c>
      <c r="K28" s="32">
        <v>0</v>
      </c>
      <c r="L28" s="33">
        <v>0</v>
      </c>
      <c r="M28" s="34">
        <v>62563</v>
      </c>
      <c r="N28" s="34">
        <v>52010</v>
      </c>
      <c r="O28" s="34">
        <v>16923</v>
      </c>
      <c r="P28" s="34">
        <v>55113</v>
      </c>
      <c r="Q28" s="35">
        <v>186609</v>
      </c>
    </row>
    <row r="29" spans="1:17" ht="14.25" customHeight="1">
      <c r="A29" s="23">
        <v>24</v>
      </c>
      <c r="B29" s="29">
        <v>3604</v>
      </c>
      <c r="C29" s="30" t="s">
        <v>27</v>
      </c>
      <c r="D29" s="30" t="s">
        <v>31</v>
      </c>
      <c r="E29" s="30" t="s">
        <v>35</v>
      </c>
      <c r="F29" s="30" t="s">
        <v>27</v>
      </c>
      <c r="G29" s="30" t="s">
        <v>36</v>
      </c>
      <c r="H29" s="36">
        <v>16068</v>
      </c>
      <c r="I29" s="36">
        <v>13358</v>
      </c>
      <c r="J29" s="36">
        <v>4347</v>
      </c>
      <c r="K29" s="34">
        <v>14155</v>
      </c>
      <c r="L29" s="35">
        <v>47928</v>
      </c>
      <c r="M29" s="32">
        <v>0</v>
      </c>
      <c r="N29" s="32">
        <v>0</v>
      </c>
      <c r="O29" s="32">
        <v>0</v>
      </c>
      <c r="P29" s="32">
        <v>0</v>
      </c>
      <c r="Q29" s="33">
        <v>0</v>
      </c>
    </row>
    <row r="30" spans="1:17" ht="14.25" customHeight="1">
      <c r="A30" s="23">
        <v>25</v>
      </c>
      <c r="B30" s="29">
        <v>3604</v>
      </c>
      <c r="C30" s="30" t="s">
        <v>27</v>
      </c>
      <c r="D30" s="30" t="s">
        <v>31</v>
      </c>
      <c r="E30" s="30" t="s">
        <v>35</v>
      </c>
      <c r="F30" s="30" t="s">
        <v>27</v>
      </c>
      <c r="G30" s="30" t="s">
        <v>37</v>
      </c>
      <c r="H30" s="31">
        <v>0</v>
      </c>
      <c r="I30" s="31">
        <v>0</v>
      </c>
      <c r="J30" s="31">
        <v>0</v>
      </c>
      <c r="K30" s="32">
        <v>0</v>
      </c>
      <c r="L30" s="33">
        <v>0</v>
      </c>
      <c r="M30" s="34">
        <v>37493</v>
      </c>
      <c r="N30" s="34">
        <v>31169</v>
      </c>
      <c r="O30" s="34">
        <v>10142</v>
      </c>
      <c r="P30" s="34">
        <v>33028</v>
      </c>
      <c r="Q30" s="35">
        <v>111832</v>
      </c>
    </row>
    <row r="31" spans="1:17" ht="14.25" customHeight="1">
      <c r="A31" s="37" t="s">
        <v>16</v>
      </c>
      <c r="B31" s="37"/>
      <c r="C31" s="37"/>
      <c r="D31" s="37"/>
      <c r="E31" s="37"/>
      <c r="F31" s="37"/>
      <c r="G31" s="37"/>
      <c r="H31" s="38">
        <f aca="true" t="shared" si="1" ref="H31:Q31">SUM(H7:H30)</f>
        <v>46886</v>
      </c>
      <c r="I31" s="38">
        <f t="shared" si="1"/>
        <v>38978</v>
      </c>
      <c r="J31" s="38">
        <f t="shared" si="1"/>
        <v>12685</v>
      </c>
      <c r="K31" s="38">
        <f t="shared" si="1"/>
        <v>41304</v>
      </c>
      <c r="L31" s="38">
        <f t="shared" si="1"/>
        <v>139853</v>
      </c>
      <c r="M31" s="38">
        <f t="shared" si="1"/>
        <v>660131</v>
      </c>
      <c r="N31" s="38">
        <f t="shared" si="1"/>
        <v>502931</v>
      </c>
      <c r="O31" s="38">
        <f t="shared" si="1"/>
        <v>141037</v>
      </c>
      <c r="P31" s="38">
        <f t="shared" si="1"/>
        <v>585423</v>
      </c>
      <c r="Q31" s="38">
        <f t="shared" si="1"/>
        <v>1889522</v>
      </c>
    </row>
    <row r="32" spans="1:17" ht="8.25" customHeight="1">
      <c r="A32" s="39"/>
      <c r="B32" s="40"/>
      <c r="C32" s="41"/>
      <c r="D32" s="41"/>
      <c r="E32" s="42"/>
      <c r="F32" s="42"/>
      <c r="G32" s="42"/>
      <c r="H32" s="43"/>
      <c r="I32" s="44"/>
      <c r="J32" s="44"/>
      <c r="K32" s="44"/>
      <c r="L32" s="44"/>
      <c r="M32" s="44"/>
      <c r="N32" s="45"/>
      <c r="O32" s="45"/>
      <c r="P32" s="45"/>
      <c r="Q32" s="45"/>
    </row>
    <row r="33" spans="1:17" ht="15">
      <c r="A33" s="46" t="s">
        <v>38</v>
      </c>
      <c r="B33" s="47"/>
      <c r="C33" s="48"/>
      <c r="D33" s="48"/>
      <c r="E33" s="49"/>
      <c r="F33" s="49"/>
      <c r="G33" s="49"/>
      <c r="H33" s="50"/>
      <c r="I33" s="51"/>
      <c r="J33" s="51"/>
      <c r="K33" s="51"/>
      <c r="L33" s="51"/>
      <c r="M33" s="51"/>
      <c r="N33" s="45"/>
      <c r="O33" s="45"/>
      <c r="P33" s="45"/>
      <c r="Q33" s="45"/>
    </row>
    <row r="34" spans="3:8" ht="12.75">
      <c r="C34" s="52"/>
      <c r="D34" s="52"/>
      <c r="E34" s="53"/>
      <c r="F34" s="53"/>
      <c r="G34" s="53"/>
      <c r="H34" s="54"/>
    </row>
    <row r="35" spans="3:8" ht="12.75">
      <c r="C35" s="52"/>
      <c r="D35" s="52"/>
      <c r="E35" s="53"/>
      <c r="F35" s="53"/>
      <c r="G35" s="53"/>
      <c r="H35" s="54"/>
    </row>
    <row r="36" spans="3:8" ht="12.75">
      <c r="C36" s="52"/>
      <c r="D36" s="52"/>
      <c r="E36" s="53"/>
      <c r="F36" s="53"/>
      <c r="G36" s="53"/>
      <c r="H36" s="54"/>
    </row>
    <row r="37" spans="3:8" ht="12.75">
      <c r="C37" s="52"/>
      <c r="D37" s="52"/>
      <c r="E37" s="53"/>
      <c r="F37" s="53"/>
      <c r="G37" s="53"/>
      <c r="H37" s="54"/>
    </row>
    <row r="38" spans="3:8" ht="12.75">
      <c r="C38" s="52"/>
      <c r="D38" s="52"/>
      <c r="E38" s="53"/>
      <c r="F38" s="53"/>
      <c r="G38" s="53"/>
      <c r="H38" s="54"/>
    </row>
    <row r="39" spans="3:8" ht="12.75">
      <c r="C39" s="52"/>
      <c r="D39" s="52"/>
      <c r="E39" s="53"/>
      <c r="F39" s="53"/>
      <c r="G39" s="53"/>
      <c r="H39" s="54"/>
    </row>
    <row r="40" spans="3:8" ht="12.75">
      <c r="C40" s="52"/>
      <c r="D40" s="52"/>
      <c r="E40" s="53"/>
      <c r="F40" s="53"/>
      <c r="G40" s="53"/>
      <c r="H40" s="54"/>
    </row>
    <row r="41" spans="3:8" ht="12.75">
      <c r="C41" s="52"/>
      <c r="D41" s="52"/>
      <c r="E41" s="53"/>
      <c r="F41" s="53"/>
      <c r="G41" s="53"/>
      <c r="H41" s="54"/>
    </row>
    <row r="42" spans="3:8" ht="12.75">
      <c r="C42" s="52"/>
      <c r="D42" s="52"/>
      <c r="E42" s="53"/>
      <c r="F42" s="53"/>
      <c r="G42" s="53"/>
      <c r="H42" s="54"/>
    </row>
    <row r="43" spans="3:8" ht="12.75">
      <c r="C43" s="52"/>
      <c r="D43" s="52"/>
      <c r="E43" s="53"/>
      <c r="F43" s="53"/>
      <c r="G43" s="53"/>
      <c r="H43" s="54"/>
    </row>
    <row r="44" spans="3:8" ht="12.75">
      <c r="C44" s="52"/>
      <c r="D44" s="52"/>
      <c r="E44" s="53"/>
      <c r="F44" s="53"/>
      <c r="G44" s="53"/>
      <c r="H44" s="54"/>
    </row>
    <row r="45" spans="3:8" ht="12.75">
      <c r="C45" s="52"/>
      <c r="D45" s="52"/>
      <c r="E45" s="53"/>
      <c r="F45" s="53"/>
      <c r="G45" s="53"/>
      <c r="H45" s="54"/>
    </row>
    <row r="46" spans="3:8" ht="12.75">
      <c r="C46" s="52"/>
      <c r="D46" s="52"/>
      <c r="E46" s="53"/>
      <c r="F46" s="53"/>
      <c r="G46" s="53"/>
      <c r="H46" s="54"/>
    </row>
    <row r="47" spans="3:8" ht="12.75">
      <c r="C47" s="52"/>
      <c r="D47" s="52"/>
      <c r="E47" s="53"/>
      <c r="F47" s="53"/>
      <c r="G47" s="53"/>
      <c r="H47" s="54"/>
    </row>
    <row r="48" spans="3:8" ht="12.75">
      <c r="C48" s="52"/>
      <c r="D48" s="52"/>
      <c r="E48" s="53"/>
      <c r="F48" s="53"/>
      <c r="G48" s="53"/>
      <c r="H48" s="54"/>
    </row>
    <row r="49" spans="3:8" ht="12.75">
      <c r="C49" s="52"/>
      <c r="D49" s="52"/>
      <c r="E49" s="53"/>
      <c r="F49" s="53"/>
      <c r="G49" s="53"/>
      <c r="H49" s="54"/>
    </row>
    <row r="50" spans="3:8" ht="12.75">
      <c r="C50" s="52"/>
      <c r="D50" s="52"/>
      <c r="E50" s="53"/>
      <c r="F50" s="53"/>
      <c r="G50" s="53"/>
      <c r="H50" s="54"/>
    </row>
    <row r="51" spans="3:8" ht="12.75">
      <c r="C51" s="52"/>
      <c r="D51" s="52"/>
      <c r="E51" s="53"/>
      <c r="F51" s="53"/>
      <c r="G51" s="53"/>
      <c r="H51" s="54"/>
    </row>
    <row r="52" spans="3:8" ht="12.75">
      <c r="C52" s="52"/>
      <c r="D52" s="52"/>
      <c r="E52" s="53"/>
      <c r="F52" s="53"/>
      <c r="G52" s="53"/>
      <c r="H52" s="54"/>
    </row>
    <row r="53" spans="3:8" ht="12.75">
      <c r="C53" s="52"/>
      <c r="D53" s="52"/>
      <c r="E53" s="53"/>
      <c r="F53" s="53"/>
      <c r="G53" s="53"/>
      <c r="H53" s="54"/>
    </row>
    <row r="54" spans="3:8" ht="12.75">
      <c r="C54" s="52"/>
      <c r="D54" s="52"/>
      <c r="E54" s="53"/>
      <c r="F54" s="53"/>
      <c r="G54" s="53"/>
      <c r="H54" s="54"/>
    </row>
    <row r="55" spans="3:8" ht="12.75">
      <c r="C55" s="52"/>
      <c r="D55" s="52"/>
      <c r="E55" s="53"/>
      <c r="F55" s="53"/>
      <c r="G55" s="53"/>
      <c r="H55" s="54"/>
    </row>
    <row r="56" spans="3:8" ht="12.75">
      <c r="C56" s="52"/>
      <c r="D56" s="52"/>
      <c r="E56" s="53"/>
      <c r="F56" s="53"/>
      <c r="G56" s="53"/>
      <c r="H56" s="54"/>
    </row>
    <row r="57" spans="3:8" ht="12.75">
      <c r="C57" s="52"/>
      <c r="D57" s="52"/>
      <c r="E57" s="53"/>
      <c r="F57" s="53"/>
      <c r="G57" s="53"/>
      <c r="H57" s="54"/>
    </row>
    <row r="58" spans="3:8" ht="12.75">
      <c r="C58" s="52"/>
      <c r="D58" s="52"/>
      <c r="E58" s="53"/>
      <c r="F58" s="53"/>
      <c r="G58" s="53"/>
      <c r="H58" s="54"/>
    </row>
    <row r="59" spans="3:8" ht="12.75">
      <c r="C59" s="52"/>
      <c r="D59" s="52"/>
      <c r="E59" s="53"/>
      <c r="F59" s="53"/>
      <c r="G59" s="53"/>
      <c r="H59" s="54"/>
    </row>
    <row r="60" spans="3:8" ht="12.75">
      <c r="C60" s="52"/>
      <c r="D60" s="52"/>
      <c r="E60" s="53"/>
      <c r="F60" s="53"/>
      <c r="G60" s="53"/>
      <c r="H60" s="54"/>
    </row>
    <row r="61" spans="3:8" ht="12.75">
      <c r="C61" s="52"/>
      <c r="D61" s="52"/>
      <c r="E61" s="53"/>
      <c r="F61" s="53"/>
      <c r="G61" s="53"/>
      <c r="H61" s="54"/>
    </row>
    <row r="62" spans="3:8" ht="12.75">
      <c r="C62" s="52"/>
      <c r="D62" s="52"/>
      <c r="E62" s="53"/>
      <c r="F62" s="53"/>
      <c r="G62" s="53"/>
      <c r="H62" s="54"/>
    </row>
    <row r="63" spans="3:8" ht="12.75">
      <c r="C63" s="52"/>
      <c r="D63" s="52"/>
      <c r="E63" s="53"/>
      <c r="F63" s="53"/>
      <c r="G63" s="53"/>
      <c r="H63" s="54"/>
    </row>
    <row r="64" spans="3:8" ht="12.75">
      <c r="C64" s="52"/>
      <c r="D64" s="52"/>
      <c r="E64" s="53"/>
      <c r="F64" s="53"/>
      <c r="G64" s="53"/>
      <c r="H64" s="54"/>
    </row>
    <row r="65" spans="3:8" ht="12.75">
      <c r="C65" s="52"/>
      <c r="D65" s="52"/>
      <c r="E65" s="53"/>
      <c r="F65" s="53"/>
      <c r="G65" s="53"/>
      <c r="H65" s="54"/>
    </row>
    <row r="66" spans="3:8" ht="12.75">
      <c r="C66" s="52"/>
      <c r="D66" s="52"/>
      <c r="E66" s="53"/>
      <c r="F66" s="53"/>
      <c r="G66" s="53"/>
      <c r="H66" s="54"/>
    </row>
    <row r="67" spans="3:8" ht="12.75">
      <c r="C67" s="52"/>
      <c r="D67" s="52"/>
      <c r="E67" s="53"/>
      <c r="F67" s="53"/>
      <c r="G67" s="53"/>
      <c r="H67" s="54"/>
    </row>
    <row r="68" spans="3:8" ht="12.75">
      <c r="C68" s="52"/>
      <c r="D68" s="52"/>
      <c r="E68" s="53"/>
      <c r="F68" s="53"/>
      <c r="G68" s="53"/>
      <c r="H68" s="54"/>
    </row>
    <row r="69" spans="3:8" ht="12.75">
      <c r="C69" s="52"/>
      <c r="D69" s="52"/>
      <c r="E69" s="53"/>
      <c r="F69" s="53"/>
      <c r="G69" s="53"/>
      <c r="H69" s="54"/>
    </row>
    <row r="70" spans="3:8" ht="12.75">
      <c r="C70" s="52"/>
      <c r="D70" s="52"/>
      <c r="E70" s="53"/>
      <c r="F70" s="53"/>
      <c r="G70" s="53"/>
      <c r="H70" s="54"/>
    </row>
    <row r="71" spans="3:8" ht="12.75">
      <c r="C71" s="52"/>
      <c r="D71" s="52"/>
      <c r="E71" s="53"/>
      <c r="F71" s="53"/>
      <c r="G71" s="53"/>
      <c r="H71" s="54"/>
    </row>
    <row r="72" spans="3:8" ht="12.75">
      <c r="C72" s="52"/>
      <c r="D72" s="52"/>
      <c r="E72" s="53"/>
      <c r="F72" s="53"/>
      <c r="G72" s="53"/>
      <c r="H72" s="54"/>
    </row>
    <row r="73" spans="3:8" ht="12.75">
      <c r="C73" s="52"/>
      <c r="D73" s="52"/>
      <c r="E73" s="53"/>
      <c r="F73" s="53"/>
      <c r="G73" s="53"/>
      <c r="H73" s="54"/>
    </row>
    <row r="74" spans="3:8" ht="12.75">
      <c r="C74" s="52"/>
      <c r="D74" s="52"/>
      <c r="E74" s="53"/>
      <c r="F74" s="53"/>
      <c r="G74" s="53"/>
      <c r="H74" s="54"/>
    </row>
    <row r="75" spans="3:8" ht="12.75">
      <c r="C75" s="52"/>
      <c r="D75" s="52"/>
      <c r="E75" s="53"/>
      <c r="F75" s="53"/>
      <c r="G75" s="53"/>
      <c r="H75" s="54"/>
    </row>
    <row r="76" spans="3:8" ht="12.75">
      <c r="C76" s="52"/>
      <c r="D76" s="52"/>
      <c r="E76" s="53"/>
      <c r="F76" s="53"/>
      <c r="G76" s="53"/>
      <c r="H76" s="54"/>
    </row>
    <row r="77" spans="3:8" ht="12.75">
      <c r="C77" s="52"/>
      <c r="D77" s="52"/>
      <c r="E77" s="53"/>
      <c r="F77" s="53"/>
      <c r="G77" s="53"/>
      <c r="H77" s="54"/>
    </row>
    <row r="78" spans="3:8" ht="12.75">
      <c r="C78" s="52"/>
      <c r="D78" s="52"/>
      <c r="E78" s="53"/>
      <c r="F78" s="53"/>
      <c r="G78" s="53"/>
      <c r="H78" s="54"/>
    </row>
    <row r="79" spans="3:8" ht="12.75">
      <c r="C79" s="52"/>
      <c r="D79" s="52"/>
      <c r="E79" s="53"/>
      <c r="F79" s="53"/>
      <c r="G79" s="53"/>
      <c r="H79" s="54"/>
    </row>
    <row r="80" spans="3:8" ht="12.75">
      <c r="C80" s="52"/>
      <c r="D80" s="52"/>
      <c r="E80" s="53"/>
      <c r="F80" s="53"/>
      <c r="G80" s="53"/>
      <c r="H80" s="54"/>
    </row>
    <row r="81" spans="3:8" ht="12.75">
      <c r="C81" s="52"/>
      <c r="D81" s="52"/>
      <c r="E81" s="53"/>
      <c r="F81" s="53"/>
      <c r="G81" s="53"/>
      <c r="H81" s="54"/>
    </row>
    <row r="82" spans="3:8" ht="12.75">
      <c r="C82" s="52"/>
      <c r="D82" s="52"/>
      <c r="E82" s="53"/>
      <c r="F82" s="53"/>
      <c r="G82" s="53"/>
      <c r="H82" s="54"/>
    </row>
    <row r="83" spans="3:8" ht="12.75">
      <c r="C83" s="52"/>
      <c r="D83" s="52"/>
      <c r="E83" s="53"/>
      <c r="F83" s="53"/>
      <c r="G83" s="53"/>
      <c r="H83" s="54"/>
    </row>
    <row r="84" spans="3:8" ht="12.75">
      <c r="C84" s="52"/>
      <c r="D84" s="52"/>
      <c r="E84" s="53"/>
      <c r="F84" s="53"/>
      <c r="G84" s="53"/>
      <c r="H84" s="54"/>
    </row>
    <row r="85" spans="3:8" ht="12.75">
      <c r="C85" s="52"/>
      <c r="D85" s="52"/>
      <c r="E85" s="53"/>
      <c r="F85" s="53"/>
      <c r="G85" s="53"/>
      <c r="H85" s="54"/>
    </row>
    <row r="86" spans="3:8" ht="12.75">
      <c r="C86" s="52"/>
      <c r="D86" s="52"/>
      <c r="E86" s="53"/>
      <c r="F86" s="53"/>
      <c r="G86" s="53"/>
      <c r="H86" s="54"/>
    </row>
    <row r="87" spans="3:8" ht="12.75">
      <c r="C87" s="52"/>
      <c r="D87" s="52"/>
      <c r="E87" s="53"/>
      <c r="F87" s="53"/>
      <c r="G87" s="53"/>
      <c r="H87" s="54"/>
    </row>
    <row r="88" spans="3:8" ht="12.75">
      <c r="C88" s="52"/>
      <c r="D88" s="52"/>
      <c r="E88" s="53"/>
      <c r="F88" s="53"/>
      <c r="G88" s="53"/>
      <c r="H88" s="54"/>
    </row>
    <row r="89" spans="3:8" ht="12.75">
      <c r="C89" s="52"/>
      <c r="D89" s="52"/>
      <c r="E89" s="53"/>
      <c r="F89" s="53"/>
      <c r="G89" s="53"/>
      <c r="H89" s="54"/>
    </row>
    <row r="90" spans="3:8" ht="12.75">
      <c r="C90" s="52"/>
      <c r="D90" s="52"/>
      <c r="E90" s="53"/>
      <c r="F90" s="53"/>
      <c r="G90" s="53"/>
      <c r="H90" s="54"/>
    </row>
    <row r="91" spans="3:8" ht="12.75">
      <c r="C91" s="52"/>
      <c r="D91" s="52"/>
      <c r="E91" s="53"/>
      <c r="F91" s="53"/>
      <c r="G91" s="53"/>
      <c r="H91" s="54"/>
    </row>
    <row r="92" spans="3:8" ht="12.75">
      <c r="C92" s="52"/>
      <c r="D92" s="52"/>
      <c r="E92" s="53"/>
      <c r="F92" s="53"/>
      <c r="G92" s="53"/>
      <c r="H92" s="54"/>
    </row>
    <row r="93" spans="3:8" ht="12.75">
      <c r="C93" s="52"/>
      <c r="D93" s="52"/>
      <c r="E93" s="53"/>
      <c r="F93" s="53"/>
      <c r="G93" s="53"/>
      <c r="H93" s="54"/>
    </row>
    <row r="94" spans="3:8" ht="12.75">
      <c r="C94" s="52"/>
      <c r="D94" s="52"/>
      <c r="E94" s="53"/>
      <c r="F94" s="53"/>
      <c r="G94" s="53"/>
      <c r="H94" s="54"/>
    </row>
    <row r="95" spans="3:8" ht="12.75">
      <c r="C95" s="52"/>
      <c r="D95" s="52"/>
      <c r="E95" s="53"/>
      <c r="F95" s="53"/>
      <c r="G95" s="53"/>
      <c r="H95" s="54"/>
    </row>
    <row r="96" spans="3:8" ht="12.75">
      <c r="C96" s="52"/>
      <c r="D96" s="52"/>
      <c r="E96" s="53"/>
      <c r="F96" s="53"/>
      <c r="G96" s="53"/>
      <c r="H96" s="54"/>
    </row>
    <row r="97" spans="3:8" ht="12.75">
      <c r="C97" s="52"/>
      <c r="D97" s="52"/>
      <c r="E97" s="53"/>
      <c r="F97" s="53"/>
      <c r="G97" s="53"/>
      <c r="H97" s="54"/>
    </row>
    <row r="98" spans="3:8" ht="12.75">
      <c r="C98" s="52"/>
      <c r="D98" s="52"/>
      <c r="E98" s="53"/>
      <c r="F98" s="53"/>
      <c r="G98" s="53"/>
      <c r="H98" s="54"/>
    </row>
    <row r="99" spans="3:8" ht="12.75">
      <c r="C99" s="52"/>
      <c r="D99" s="52"/>
      <c r="E99" s="53"/>
      <c r="F99" s="53"/>
      <c r="G99" s="53"/>
      <c r="H99" s="54"/>
    </row>
    <row r="100" spans="3:8" ht="12.75">
      <c r="C100" s="52"/>
      <c r="D100" s="52"/>
      <c r="E100" s="53"/>
      <c r="F100" s="53"/>
      <c r="G100" s="53"/>
      <c r="H100" s="54"/>
    </row>
    <row r="101" spans="3:8" ht="12.75">
      <c r="C101" s="52"/>
      <c r="D101" s="52"/>
      <c r="E101" s="53"/>
      <c r="F101" s="53"/>
      <c r="G101" s="53"/>
      <c r="H101" s="54"/>
    </row>
    <row r="102" spans="3:8" ht="12.75">
      <c r="C102" s="52"/>
      <c r="D102" s="52"/>
      <c r="E102" s="53"/>
      <c r="F102" s="53"/>
      <c r="G102" s="53"/>
      <c r="H102" s="54"/>
    </row>
    <row r="103" spans="3:8" ht="12.75">
      <c r="C103" s="52"/>
      <c r="D103" s="52"/>
      <c r="E103" s="53"/>
      <c r="F103" s="53"/>
      <c r="G103" s="53"/>
      <c r="H103" s="54"/>
    </row>
    <row r="104" spans="3:8" ht="12.75">
      <c r="C104" s="52"/>
      <c r="D104" s="52"/>
      <c r="E104" s="53"/>
      <c r="F104" s="53"/>
      <c r="G104" s="53"/>
      <c r="H104" s="54"/>
    </row>
    <row r="105" spans="3:8" ht="12.75">
      <c r="C105" s="52"/>
      <c r="D105" s="52"/>
      <c r="E105" s="53"/>
      <c r="F105" s="53"/>
      <c r="G105" s="53"/>
      <c r="H105" s="54"/>
    </row>
    <row r="106" spans="3:8" ht="12.75">
      <c r="C106" s="52"/>
      <c r="D106" s="52"/>
      <c r="E106" s="53"/>
      <c r="F106" s="53"/>
      <c r="G106" s="53"/>
      <c r="H106" s="54"/>
    </row>
    <row r="107" spans="3:8" ht="12.75">
      <c r="C107" s="52"/>
      <c r="D107" s="52"/>
      <c r="E107" s="53"/>
      <c r="F107" s="53"/>
      <c r="G107" s="53"/>
      <c r="H107" s="54"/>
    </row>
    <row r="108" spans="3:8" ht="12.75">
      <c r="C108" s="52"/>
      <c r="D108" s="52"/>
      <c r="E108" s="53"/>
      <c r="F108" s="53"/>
      <c r="G108" s="53"/>
      <c r="H108" s="54"/>
    </row>
    <row r="109" spans="3:8" ht="12.75">
      <c r="C109" s="52"/>
      <c r="D109" s="52"/>
      <c r="E109" s="53"/>
      <c r="F109" s="53"/>
      <c r="G109" s="53"/>
      <c r="H109" s="54"/>
    </row>
    <row r="110" spans="3:8" ht="12.75">
      <c r="C110" s="52"/>
      <c r="D110" s="52"/>
      <c r="E110" s="53"/>
      <c r="F110" s="53"/>
      <c r="G110" s="53"/>
      <c r="H110" s="54"/>
    </row>
    <row r="111" spans="3:8" ht="12.75">
      <c r="C111" s="52"/>
      <c r="D111" s="52"/>
      <c r="E111" s="53"/>
      <c r="F111" s="53"/>
      <c r="G111" s="53"/>
      <c r="H111" s="54"/>
    </row>
    <row r="112" spans="3:8" ht="12.75">
      <c r="C112" s="52"/>
      <c r="D112" s="52"/>
      <c r="E112" s="53"/>
      <c r="F112" s="53"/>
      <c r="G112" s="53"/>
      <c r="H112" s="54"/>
    </row>
    <row r="113" spans="3:8" ht="12.75">
      <c r="C113" s="52"/>
      <c r="D113" s="52"/>
      <c r="E113" s="53"/>
      <c r="F113" s="53"/>
      <c r="G113" s="53"/>
      <c r="H113" s="54"/>
    </row>
    <row r="114" spans="3:8" ht="12.75">
      <c r="C114" s="52"/>
      <c r="D114" s="52"/>
      <c r="E114" s="53"/>
      <c r="F114" s="53"/>
      <c r="G114" s="53"/>
      <c r="H114" s="54"/>
    </row>
    <row r="115" spans="3:8" ht="12.75">
      <c r="C115" s="52"/>
      <c r="D115" s="52"/>
      <c r="E115" s="53"/>
      <c r="F115" s="53"/>
      <c r="G115" s="53"/>
      <c r="H115" s="54"/>
    </row>
    <row r="116" spans="3:8" ht="12.75">
      <c r="C116" s="52"/>
      <c r="D116" s="52"/>
      <c r="E116" s="53"/>
      <c r="F116" s="53"/>
      <c r="G116" s="53"/>
      <c r="H116" s="54"/>
    </row>
    <row r="117" spans="3:8" ht="12.75">
      <c r="C117" s="52"/>
      <c r="D117" s="52"/>
      <c r="E117" s="53"/>
      <c r="F117" s="53"/>
      <c r="G117" s="53"/>
      <c r="H117" s="54"/>
    </row>
    <row r="118" spans="3:8" ht="12.75">
      <c r="C118" s="52"/>
      <c r="D118" s="52"/>
      <c r="E118" s="53"/>
      <c r="F118" s="53"/>
      <c r="G118" s="53"/>
      <c r="H118" s="54"/>
    </row>
    <row r="119" spans="3:8" ht="12.75">
      <c r="C119" s="52"/>
      <c r="D119" s="52"/>
      <c r="E119" s="53"/>
      <c r="F119" s="53"/>
      <c r="G119" s="53"/>
      <c r="H119" s="54"/>
    </row>
    <row r="120" spans="3:8" ht="12.75">
      <c r="C120" s="52"/>
      <c r="D120" s="52"/>
      <c r="E120" s="53"/>
      <c r="F120" s="53"/>
      <c r="G120" s="53"/>
      <c r="H120" s="54"/>
    </row>
    <row r="121" spans="3:8" ht="12.75">
      <c r="C121" s="52"/>
      <c r="D121" s="52"/>
      <c r="E121" s="53"/>
      <c r="F121" s="53"/>
      <c r="G121" s="53"/>
      <c r="H121" s="54"/>
    </row>
    <row r="122" spans="3:8" ht="12.75">
      <c r="C122" s="52"/>
      <c r="D122" s="52"/>
      <c r="E122" s="53"/>
      <c r="F122" s="53"/>
      <c r="G122" s="53"/>
      <c r="H122" s="54"/>
    </row>
    <row r="123" spans="3:8" ht="12.75">
      <c r="C123" s="52"/>
      <c r="D123" s="52"/>
      <c r="E123" s="53"/>
      <c r="F123" s="53"/>
      <c r="G123" s="53"/>
      <c r="H123" s="54"/>
    </row>
    <row r="124" spans="3:8" ht="12.75">
      <c r="C124" s="52"/>
      <c r="D124" s="52"/>
      <c r="E124" s="53"/>
      <c r="F124" s="53"/>
      <c r="G124" s="53"/>
      <c r="H124" s="54"/>
    </row>
    <row r="125" spans="3:8" ht="12.75">
      <c r="C125" s="52"/>
      <c r="D125" s="52"/>
      <c r="E125" s="53"/>
      <c r="F125" s="53"/>
      <c r="G125" s="53"/>
      <c r="H125" s="54"/>
    </row>
    <row r="126" spans="3:8" ht="12.75">
      <c r="C126" s="52"/>
      <c r="D126" s="52"/>
      <c r="E126" s="53"/>
      <c r="F126" s="53"/>
      <c r="G126" s="53"/>
      <c r="H126" s="54"/>
    </row>
    <row r="127" spans="3:8" ht="12.75">
      <c r="C127" s="52"/>
      <c r="D127" s="52"/>
      <c r="E127" s="53"/>
      <c r="F127" s="53"/>
      <c r="G127" s="53"/>
      <c r="H127" s="54"/>
    </row>
    <row r="128" spans="3:8" ht="12.75">
      <c r="C128" s="52"/>
      <c r="D128" s="52"/>
      <c r="E128" s="53"/>
      <c r="F128" s="53"/>
      <c r="G128" s="53"/>
      <c r="H128" s="54"/>
    </row>
    <row r="129" spans="3:8" ht="12.75">
      <c r="C129" s="52"/>
      <c r="D129" s="52"/>
      <c r="E129" s="53"/>
      <c r="F129" s="53"/>
      <c r="G129" s="53"/>
      <c r="H129" s="54"/>
    </row>
    <row r="130" spans="3:8" ht="12.75">
      <c r="C130" s="52"/>
      <c r="D130" s="52"/>
      <c r="E130" s="53"/>
      <c r="F130" s="53"/>
      <c r="G130" s="53"/>
      <c r="H130" s="54"/>
    </row>
    <row r="131" spans="3:8" ht="12.75">
      <c r="C131" s="52"/>
      <c r="D131" s="52"/>
      <c r="E131" s="53"/>
      <c r="F131" s="53"/>
      <c r="G131" s="53"/>
      <c r="H131" s="54"/>
    </row>
    <row r="132" spans="3:8" ht="12.75">
      <c r="C132" s="52"/>
      <c r="D132" s="52"/>
      <c r="E132" s="53"/>
      <c r="F132" s="53"/>
      <c r="G132" s="53"/>
      <c r="H132" s="54"/>
    </row>
    <row r="133" spans="3:8" ht="12.75">
      <c r="C133" s="52"/>
      <c r="D133" s="52"/>
      <c r="E133" s="53"/>
      <c r="F133" s="53"/>
      <c r="G133" s="53"/>
      <c r="H133" s="54"/>
    </row>
    <row r="134" spans="3:8" ht="12.75">
      <c r="C134" s="52"/>
      <c r="D134" s="52"/>
      <c r="E134" s="53"/>
      <c r="F134" s="53"/>
      <c r="G134" s="53"/>
      <c r="H134" s="54"/>
    </row>
    <row r="135" spans="3:8" ht="12.75">
      <c r="C135" s="52"/>
      <c r="D135" s="52"/>
      <c r="E135" s="53"/>
      <c r="F135" s="53"/>
      <c r="G135" s="53"/>
      <c r="H135" s="54"/>
    </row>
    <row r="136" spans="3:8" ht="12.75">
      <c r="C136" s="52"/>
      <c r="D136" s="52"/>
      <c r="E136" s="53"/>
      <c r="F136" s="53"/>
      <c r="G136" s="53"/>
      <c r="H136" s="54"/>
    </row>
    <row r="137" spans="3:8" ht="12.75">
      <c r="C137" s="52"/>
      <c r="D137" s="52"/>
      <c r="E137" s="53"/>
      <c r="F137" s="53"/>
      <c r="G137" s="53"/>
      <c r="H137" s="54"/>
    </row>
    <row r="138" spans="3:8" ht="12.75">
      <c r="C138" s="52"/>
      <c r="D138" s="52"/>
      <c r="E138" s="53"/>
      <c r="F138" s="53"/>
      <c r="G138" s="53"/>
      <c r="H138" s="54"/>
    </row>
    <row r="139" spans="3:8" ht="12.75">
      <c r="C139" s="52"/>
      <c r="D139" s="52"/>
      <c r="E139" s="53"/>
      <c r="F139" s="53"/>
      <c r="G139" s="53"/>
      <c r="H139" s="54"/>
    </row>
    <row r="140" spans="3:8" ht="12.75">
      <c r="C140" s="52"/>
      <c r="D140" s="52"/>
      <c r="E140" s="53"/>
      <c r="F140" s="53"/>
      <c r="G140" s="53"/>
      <c r="H140" s="54"/>
    </row>
    <row r="141" spans="3:8" ht="12.75">
      <c r="C141" s="52"/>
      <c r="D141" s="52"/>
      <c r="E141" s="53"/>
      <c r="F141" s="53"/>
      <c r="G141" s="53"/>
      <c r="H141" s="54"/>
    </row>
    <row r="142" spans="3:8" ht="12.75">
      <c r="C142" s="52"/>
      <c r="D142" s="52"/>
      <c r="E142" s="53"/>
      <c r="F142" s="53"/>
      <c r="G142" s="53"/>
      <c r="H142" s="54"/>
    </row>
    <row r="143" spans="3:8" ht="12.75">
      <c r="C143" s="52"/>
      <c r="D143" s="52"/>
      <c r="E143" s="53"/>
      <c r="F143" s="53"/>
      <c r="G143" s="53"/>
      <c r="H143" s="54"/>
    </row>
    <row r="144" spans="3:8" ht="12.75">
      <c r="C144" s="52"/>
      <c r="D144" s="52"/>
      <c r="E144" s="53"/>
      <c r="F144" s="53"/>
      <c r="G144" s="53"/>
      <c r="H144" s="54"/>
    </row>
    <row r="145" spans="3:8" ht="12.75">
      <c r="C145" s="52"/>
      <c r="D145" s="52"/>
      <c r="E145" s="53"/>
      <c r="F145" s="53"/>
      <c r="G145" s="53"/>
      <c r="H145" s="54"/>
    </row>
    <row r="146" spans="3:8" ht="12.75">
      <c r="C146" s="52"/>
      <c r="D146" s="52"/>
      <c r="E146" s="53"/>
      <c r="F146" s="53"/>
      <c r="G146" s="53"/>
      <c r="H146" s="54"/>
    </row>
    <row r="147" spans="3:8" ht="12.75">
      <c r="C147" s="52"/>
      <c r="D147" s="52"/>
      <c r="E147" s="53"/>
      <c r="F147" s="53"/>
      <c r="G147" s="53"/>
      <c r="H147" s="54"/>
    </row>
    <row r="148" spans="3:8" ht="12.75">
      <c r="C148" s="52"/>
      <c r="D148" s="52"/>
      <c r="E148" s="53"/>
      <c r="F148" s="53"/>
      <c r="G148" s="53"/>
      <c r="H148" s="54"/>
    </row>
    <row r="149" spans="3:8" ht="12.75">
      <c r="C149" s="52"/>
      <c r="D149" s="52"/>
      <c r="E149" s="53"/>
      <c r="F149" s="53"/>
      <c r="G149" s="53"/>
      <c r="H149" s="54"/>
    </row>
    <row r="150" spans="3:8" ht="12.75">
      <c r="C150" s="52"/>
      <c r="D150" s="52"/>
      <c r="E150" s="53"/>
      <c r="F150" s="53"/>
      <c r="G150" s="53"/>
      <c r="H150" s="54"/>
    </row>
    <row r="151" spans="3:8" ht="12.75">
      <c r="C151" s="52"/>
      <c r="D151" s="52"/>
      <c r="E151" s="53"/>
      <c r="F151" s="53"/>
      <c r="G151" s="53"/>
      <c r="H151" s="54"/>
    </row>
    <row r="152" spans="3:8" ht="12.75">
      <c r="C152" s="52"/>
      <c r="D152" s="52"/>
      <c r="E152" s="53"/>
      <c r="F152" s="53"/>
      <c r="G152" s="53"/>
      <c r="H152" s="54"/>
    </row>
    <row r="153" spans="3:8" ht="12.75">
      <c r="C153" s="52"/>
      <c r="D153" s="52"/>
      <c r="E153" s="53"/>
      <c r="F153" s="53"/>
      <c r="G153" s="53"/>
      <c r="H153" s="54"/>
    </row>
    <row r="154" spans="3:8" ht="12.75">
      <c r="C154" s="52"/>
      <c r="D154" s="52"/>
      <c r="E154" s="53"/>
      <c r="F154" s="53"/>
      <c r="G154" s="53"/>
      <c r="H154" s="54"/>
    </row>
    <row r="155" spans="3:8" ht="12.75">
      <c r="C155" s="52"/>
      <c r="D155" s="52"/>
      <c r="E155" s="53"/>
      <c r="F155" s="53"/>
      <c r="G155" s="53"/>
      <c r="H155" s="54"/>
    </row>
    <row r="156" spans="3:8" ht="12.75">
      <c r="C156" s="52"/>
      <c r="D156" s="52"/>
      <c r="E156" s="53"/>
      <c r="F156" s="53"/>
      <c r="G156" s="53"/>
      <c r="H156" s="54"/>
    </row>
    <row r="157" spans="3:8" ht="12.75">
      <c r="C157" s="52"/>
      <c r="D157" s="52"/>
      <c r="E157" s="53"/>
      <c r="F157" s="53"/>
      <c r="G157" s="53"/>
      <c r="H157" s="54"/>
    </row>
    <row r="158" spans="3:8" ht="12.75">
      <c r="C158" s="52"/>
      <c r="D158" s="52"/>
      <c r="E158" s="53"/>
      <c r="F158" s="53"/>
      <c r="G158" s="53"/>
      <c r="H158" s="54"/>
    </row>
    <row r="159" spans="3:8" ht="12.75">
      <c r="C159" s="52"/>
      <c r="D159" s="52"/>
      <c r="E159" s="53"/>
      <c r="F159" s="53"/>
      <c r="G159" s="53"/>
      <c r="H159" s="54"/>
    </row>
    <row r="160" spans="3:8" ht="12.75">
      <c r="C160" s="52"/>
      <c r="D160" s="52"/>
      <c r="E160" s="53"/>
      <c r="F160" s="53"/>
      <c r="G160" s="53"/>
      <c r="H160" s="54"/>
    </row>
    <row r="161" spans="3:8" ht="12.75">
      <c r="C161" s="52"/>
      <c r="D161" s="52"/>
      <c r="E161" s="53"/>
      <c r="F161" s="53"/>
      <c r="G161" s="53"/>
      <c r="H161" s="54"/>
    </row>
    <row r="162" spans="3:8" ht="12.75">
      <c r="C162" s="52"/>
      <c r="D162" s="52"/>
      <c r="E162" s="53"/>
      <c r="F162" s="53"/>
      <c r="G162" s="53"/>
      <c r="H162" s="54"/>
    </row>
    <row r="163" spans="3:8" ht="12.75">
      <c r="C163" s="52"/>
      <c r="D163" s="52"/>
      <c r="E163" s="53"/>
      <c r="F163" s="53"/>
      <c r="G163" s="53"/>
      <c r="H163" s="54"/>
    </row>
    <row r="164" spans="3:8" ht="12.75">
      <c r="C164" s="52"/>
      <c r="D164" s="52"/>
      <c r="E164" s="53"/>
      <c r="F164" s="53"/>
      <c r="G164" s="53"/>
      <c r="H164" s="54"/>
    </row>
  </sheetData>
  <sheetProtection/>
  <mergeCells count="8">
    <mergeCell ref="C6:G6"/>
    <mergeCell ref="A31:G31"/>
    <mergeCell ref="A1:Q1"/>
    <mergeCell ref="A2:Q2"/>
    <mergeCell ref="A4:A5"/>
    <mergeCell ref="B4:G4"/>
    <mergeCell ref="H4:L4"/>
    <mergeCell ref="M4:Q4"/>
  </mergeCells>
  <printOptions/>
  <pageMargins left="1.15" right="0.75" top="0.787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Mahendra</dc:creator>
  <cp:keywords/>
  <dc:description/>
  <cp:lastModifiedBy>Mahendra</cp:lastModifiedBy>
  <dcterms:created xsi:type="dcterms:W3CDTF">2012-06-23T06:10:31Z</dcterms:created>
  <dcterms:modified xsi:type="dcterms:W3CDTF">2012-06-23T06:10:54Z</dcterms:modified>
  <cp:category/>
  <cp:version/>
  <cp:contentType/>
  <cp:contentStatus/>
</cp:coreProperties>
</file>